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<sst xmlns="http://schemas.openxmlformats.org/spreadsheetml/2006/main" count="24" uniqueCount="20">
  <si>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</si>
  <si>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</si>
  <si>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</si>
  <si>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</si>
  <si>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</si>
  <si>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</si>
  <si>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</si>
  <si>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</si>
  <si>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</si>
  <si>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</si>
  <si>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</si>
  <si>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</si>
  <si>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</si>
  <si>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 xml:space="preserve"> %</t>
  </si>
  <si>
    <t>توزيع الحائزين المستفيدين من الضمان بحسب حجم المساحة المزروعة   وفئة العمر*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</si>
  <si>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</si>
  <si>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</si>
  <si>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</si>
  <si>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</si>
  <si>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قضاء : المتن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</si>
</sst>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C3" sqref="C3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.75" customHeight="1" x14ac:dyDescent="0.5">
      <c r="A1" s="37" t="s">
        <v>19</v>
      </c>
      <c r="B1" s="37"/>
      <c r="C1" s="37"/>
      <c r="D1" s="37"/>
      <c r="E1" s="37"/>
      <c r="F1" s="37"/>
      <c r="G1" s="37"/>
      <c r="H1" s="2"/>
    </row>
    <row r="2" spans="1:8" ht="67.5" customHeight="1" x14ac:dyDescent="0.25">
      <c r="A2" s="33" t="s">
        <v>14</v>
      </c>
      <c r="B2" s="33"/>
      <c r="C2" s="33"/>
      <c r="D2" s="33"/>
      <c r="E2" s="33"/>
      <c r="F2" s="33"/>
      <c r="G2" s="33"/>
      <c r="H2" s="1"/>
    </row>
    <row r="3" spans="1:8" ht="20.25" customHeight="1" x14ac:dyDescent="0.25">
      <c r="A3" s="21"/>
      <c r="B3" s="21"/>
      <c r="C3" s="21"/>
      <c r="D3" s="21"/>
      <c r="E3" s="21"/>
      <c r="F3" s="21"/>
      <c r="G3" s="21"/>
      <c r="H3" s="1"/>
    </row>
    <row r="4" spans="1:8" ht="19.5" thickBot="1" x14ac:dyDescent="0.35">
      <c r="A4" s="34" t="s">
        <v>9</v>
      </c>
      <c r="B4" s="34"/>
      <c r="E4" s="27" t="s">
        <v>18</v>
      </c>
      <c r="F4" s="27"/>
      <c r="G4" s="27"/>
    </row>
    <row r="5" spans="1:8" ht="19.5" thickBot="1" x14ac:dyDescent="0.3">
      <c r="A5" s="35" t="s">
        <v>0</v>
      </c>
      <c r="B5" s="28" t="s">
        <v>10</v>
      </c>
      <c r="C5" s="28"/>
      <c r="D5" s="29" t="s">
        <v>11</v>
      </c>
      <c r="E5" s="30"/>
      <c r="F5" s="31" t="s">
        <v>12</v>
      </c>
      <c r="G5" s="32"/>
    </row>
    <row r="6" spans="1:8" ht="15.75" thickBot="1" x14ac:dyDescent="0.3">
      <c r="A6" s="36"/>
      <c r="B6" s="5" t="s">
        <v>8</v>
      </c>
      <c r="C6" s="3" t="s">
        <v>13</v>
      </c>
      <c r="D6" s="5" t="s">
        <v>8</v>
      </c>
      <c r="E6" s="4" t="s">
        <v>13</v>
      </c>
      <c r="F6" s="5" t="s">
        <v>8</v>
      </c>
      <c r="G6" s="3" t="s">
        <v>13</v>
      </c>
    </row>
    <row r="7" spans="1:8" x14ac:dyDescent="0.25">
      <c r="A7" s="22" t="s">
        <v>15</v>
      </c>
      <c r="B7" s="11">
        <v>4366.2060000000001</v>
      </c>
      <c r="C7" s="7">
        <f>B7/$B$14*100</f>
        <v>30.610977787406064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3" t="s">
        <v>1</v>
      </c>
      <c r="B8" s="17">
        <v>121.35</v>
      </c>
      <c r="C8" s="8">
        <f t="shared" ref="C8:C14" si="0">B8/$B$14*100</f>
        <v>0.85077116253830576</v>
      </c>
      <c r="D8" s="17">
        <v>119.85</v>
      </c>
      <c r="E8" s="13">
        <f t="shared" ref="E8:E14" si="1">D8/$D$14*100</f>
        <v>1.3918127731367242</v>
      </c>
      <c r="F8" s="17">
        <v>1.5</v>
      </c>
      <c r="G8" s="8">
        <f t="shared" ref="G8:G14" si="2">F8/$F$14*100</f>
        <v>0.11661789447168984</v>
      </c>
    </row>
    <row r="9" spans="1:8" x14ac:dyDescent="0.25">
      <c r="A9" s="23" t="s">
        <v>2</v>
      </c>
      <c r="B9" s="17">
        <v>437.39</v>
      </c>
      <c r="C9" s="8">
        <f t="shared" si="0"/>
        <v>3.0664919553574745</v>
      </c>
      <c r="D9" s="17">
        <v>341.46</v>
      </c>
      <c r="E9" s="13">
        <f t="shared" si="1"/>
        <v>3.965359945892915</v>
      </c>
      <c r="F9" s="17">
        <v>95.93</v>
      </c>
      <c r="G9" s="8">
        <f t="shared" si="2"/>
        <v>7.4581030777794712</v>
      </c>
    </row>
    <row r="10" spans="1:8" x14ac:dyDescent="0.25">
      <c r="A10" s="23" t="s">
        <v>3</v>
      </c>
      <c r="B10" s="17">
        <v>1367.75</v>
      </c>
      <c r="C10" s="8">
        <f t="shared" si="0"/>
        <v>9.5891409770232201</v>
      </c>
      <c r="D10" s="17">
        <v>1276.78</v>
      </c>
      <c r="E10" s="13">
        <f t="shared" si="1"/>
        <v>14.827189924785205</v>
      </c>
      <c r="F10" s="17">
        <v>90.97</v>
      </c>
      <c r="G10" s="8">
        <f t="shared" si="2"/>
        <v>7.0724865733930828</v>
      </c>
    </row>
    <row r="11" spans="1:8" x14ac:dyDescent="0.25">
      <c r="A11" s="23" t="s">
        <v>4</v>
      </c>
      <c r="B11" s="17">
        <v>2565.1149999999998</v>
      </c>
      <c r="C11" s="8">
        <f t="shared" si="0"/>
        <v>17.983731937325469</v>
      </c>
      <c r="D11" s="17">
        <v>2223.41</v>
      </c>
      <c r="E11" s="13">
        <f t="shared" si="1"/>
        <v>25.820362435710674</v>
      </c>
      <c r="F11" s="17">
        <v>341.70499999999998</v>
      </c>
      <c r="G11" s="8">
        <f t="shared" si="2"/>
        <v>26.565945086965854</v>
      </c>
    </row>
    <row r="12" spans="1:8" x14ac:dyDescent="0.25">
      <c r="A12" s="23" t="s">
        <v>5</v>
      </c>
      <c r="B12" s="17">
        <v>2131.201</v>
      </c>
      <c r="C12" s="8">
        <f t="shared" si="0"/>
        <v>14.941609825898638</v>
      </c>
      <c r="D12" s="17">
        <v>1837.4090000000001</v>
      </c>
      <c r="E12" s="13">
        <f t="shared" si="1"/>
        <v>21.337749817908851</v>
      </c>
      <c r="F12" s="17">
        <v>293.79199999999997</v>
      </c>
      <c r="G12" s="8">
        <f t="shared" si="2"/>
        <v>22.840936301751132</v>
      </c>
    </row>
    <row r="13" spans="1:8" ht="15.75" thickBot="1" x14ac:dyDescent="0.3">
      <c r="A13" s="24" t="s">
        <v>6</v>
      </c>
      <c r="B13" s="18">
        <v>3274.518</v>
      </c>
      <c r="C13" s="9">
        <f t="shared" si="0"/>
        <v>22.957276354450826</v>
      </c>
      <c r="D13" s="18">
        <v>2812.163</v>
      </c>
      <c r="E13" s="14">
        <f t="shared" si="1"/>
        <v>32.657525102565629</v>
      </c>
      <c r="F13" s="18">
        <v>462.35500000000002</v>
      </c>
      <c r="G13" s="9">
        <f t="shared" si="2"/>
        <v>35.945911065638775</v>
      </c>
    </row>
    <row r="14" spans="1:8" ht="16.5" thickBot="1" x14ac:dyDescent="0.3">
      <c r="A14" s="25" t="s">
        <v>7</v>
      </c>
      <c r="B14" s="19">
        <v>14263.53</v>
      </c>
      <c r="C14" s="10">
        <f t="shared" si="0"/>
        <v>100</v>
      </c>
      <c r="D14" s="19">
        <v>8611.0720000000001</v>
      </c>
      <c r="E14" s="15">
        <f t="shared" si="1"/>
        <v>100</v>
      </c>
      <c r="F14" s="19">
        <v>1286.252</v>
      </c>
      <c r="G14" s="10">
        <f t="shared" si="2"/>
        <v>100</v>
      </c>
    </row>
    <row r="15" spans="1:8" x14ac:dyDescent="0.25">
      <c r="D15" s="20"/>
    </row>
    <row r="16" spans="1:8" ht="12.75" customHeight="1" x14ac:dyDescent="0.25">
      <c r="A16" s="26" t="s">
        <v>16</v>
      </c>
      <c r="B16" s="26"/>
      <c r="C16" s="26"/>
      <c r="D16" s="26"/>
      <c r="E16" s="26"/>
      <c r="F16" s="6"/>
      <c r="G16" s="6"/>
    </row>
    <row r="17" spans="1:5" x14ac:dyDescent="0.25">
      <c r="A17" s="26" t="s">
        <v>17</v>
      </c>
      <c r="B17" s="26"/>
      <c r="C17" s="26"/>
      <c r="D17" s="26"/>
      <c r="E17" s="26"/>
    </row>
  </sheetData>
  <mergeCells count="10">
    <mergeCell ref="A2:G2"/>
    <mergeCell ref="A1:G1"/>
    <mergeCell ref="A4:B4"/>
    <mergeCell ref="A5:A6"/>
    <mergeCell ref="A16:E16"/>
    <mergeCell ref="A17:E17"/>
    <mergeCell ref="E4:G4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2012-10-24T10:18:42Z</dcterms:modified>
</cp:coreProperties>
</file>